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8" windowHeight="8016"/>
  </bookViews>
  <sheets>
    <sheet name="KA04" sheetId="4" r:id="rId1"/>
  </sheets>
  <calcPr calcId="145621"/>
</workbook>
</file>

<file path=xl/calcChain.xml><?xml version="1.0" encoding="utf-8"?>
<calcChain xmlns="http://schemas.openxmlformats.org/spreadsheetml/2006/main">
  <c r="G43" i="4" l="1"/>
  <c r="G44" i="4" s="1"/>
  <c r="F43" i="4"/>
  <c r="F44" i="4" s="1"/>
  <c r="E43" i="4"/>
  <c r="E44" i="4" s="1"/>
  <c r="D43" i="4"/>
  <c r="D44" i="4" s="1"/>
  <c r="H40" i="4"/>
  <c r="H41" i="4" s="1"/>
  <c r="G40" i="4"/>
  <c r="G41" i="4" s="1"/>
  <c r="F40" i="4"/>
  <c r="F41" i="4" s="1"/>
  <c r="E40" i="4"/>
  <c r="E41" i="4" s="1"/>
  <c r="D40" i="4"/>
  <c r="D41" i="4" s="1"/>
  <c r="H37" i="4"/>
  <c r="H38" i="4" s="1"/>
  <c r="G37" i="4"/>
  <c r="G38" i="4" s="1"/>
  <c r="F37" i="4"/>
  <c r="F38" i="4" s="1"/>
  <c r="E37" i="4"/>
  <c r="E38" i="4" s="1"/>
  <c r="D37" i="4"/>
  <c r="D38" i="4" s="1"/>
  <c r="H34" i="4"/>
  <c r="H35" i="4" s="1"/>
  <c r="G34" i="4"/>
  <c r="G35" i="4" s="1"/>
  <c r="F34" i="4"/>
  <c r="F35" i="4" s="1"/>
  <c r="E34" i="4"/>
  <c r="E35" i="4" s="1"/>
  <c r="D34" i="4"/>
  <c r="D35" i="4" s="1"/>
  <c r="H31" i="4"/>
  <c r="H32" i="4" s="1"/>
  <c r="G31" i="4"/>
  <c r="G32" i="4" s="1"/>
  <c r="F31" i="4"/>
  <c r="F32" i="4" s="1"/>
  <c r="E31" i="4"/>
  <c r="E32" i="4" s="1"/>
  <c r="D31" i="4"/>
  <c r="D32" i="4" s="1"/>
  <c r="H28" i="4"/>
  <c r="H29" i="4" s="1"/>
  <c r="G28" i="4"/>
  <c r="G29" i="4" s="1"/>
  <c r="F28" i="4"/>
  <c r="F29" i="4" s="1"/>
  <c r="E28" i="4"/>
  <c r="E29" i="4" s="1"/>
  <c r="D28" i="4"/>
  <c r="D29" i="4" s="1"/>
  <c r="H25" i="4"/>
  <c r="H26" i="4" s="1"/>
  <c r="G25" i="4"/>
  <c r="G26" i="4" s="1"/>
  <c r="F25" i="4"/>
  <c r="F26" i="4" s="1"/>
  <c r="E25" i="4"/>
  <c r="E26" i="4" s="1"/>
  <c r="D25" i="4"/>
  <c r="D26" i="4" s="1"/>
  <c r="H22" i="4"/>
  <c r="H23" i="4" s="1"/>
  <c r="G22" i="4"/>
  <c r="G23" i="4" s="1"/>
  <c r="F22" i="4"/>
  <c r="F23" i="4" s="1"/>
  <c r="E22" i="4"/>
  <c r="E23" i="4" s="1"/>
  <c r="D22" i="4"/>
  <c r="D23" i="4" s="1"/>
  <c r="H19" i="4"/>
  <c r="H20" i="4" s="1"/>
  <c r="G19" i="4"/>
  <c r="G20" i="4" s="1"/>
  <c r="F19" i="4"/>
  <c r="F20" i="4" s="1"/>
  <c r="E19" i="4"/>
  <c r="E20" i="4" s="1"/>
  <c r="D19" i="4"/>
  <c r="D20" i="4" s="1"/>
  <c r="H16" i="4"/>
  <c r="H17" i="4" s="1"/>
  <c r="G16" i="4"/>
  <c r="G17" i="4" s="1"/>
  <c r="F16" i="4"/>
  <c r="F17" i="4" s="1"/>
  <c r="E16" i="4"/>
  <c r="E17" i="4" s="1"/>
  <c r="D16" i="4"/>
  <c r="D17" i="4" s="1"/>
  <c r="H13" i="4"/>
  <c r="H14" i="4" s="1"/>
  <c r="G13" i="4"/>
  <c r="G14" i="4" s="1"/>
  <c r="F13" i="4"/>
  <c r="F14" i="4" s="1"/>
  <c r="E13" i="4"/>
  <c r="E14" i="4" s="1"/>
  <c r="D13" i="4"/>
  <c r="D14" i="4" s="1"/>
  <c r="H10" i="4"/>
  <c r="H11" i="4" s="1"/>
  <c r="G10" i="4"/>
  <c r="G11" i="4" s="1"/>
  <c r="F10" i="4"/>
  <c r="F11" i="4" s="1"/>
  <c r="E10" i="4"/>
  <c r="E11" i="4" s="1"/>
  <c r="D10" i="4"/>
  <c r="D11" i="4" s="1"/>
  <c r="E8" i="4"/>
  <c r="D8" i="4"/>
</calcChain>
</file>

<file path=xl/comments1.xml><?xml version="1.0" encoding="utf-8"?>
<comments xmlns="http://schemas.openxmlformats.org/spreadsheetml/2006/main">
  <authors>
    <author>Yazar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<sst xmlns="http://schemas.openxmlformats.org/spreadsheetml/2006/main" count="105" uniqueCount="29">
  <si>
    <t>Hat No</t>
  </si>
  <si>
    <t>:</t>
  </si>
  <si>
    <t>KINDIL ÇEŞME-HASTANE HATTI-YENİ MAHALLE-ASLANBUCAK (KA-4)</t>
  </si>
  <si>
    <t>Uygulama Başlangıç Tarihi</t>
  </si>
  <si>
    <t>Çalışılacak Günler</t>
  </si>
  <si>
    <t>PAZARTESİ,SALI,ÇARŞAMBA,PERŞEMBE,CUMA,CUMARTESİ,PAZAR</t>
  </si>
  <si>
    <t>Tarife No</t>
  </si>
  <si>
    <t>T01</t>
  </si>
  <si>
    <t>T02</t>
  </si>
  <si>
    <t>T03</t>
  </si>
  <si>
    <t>T04</t>
  </si>
  <si>
    <t>T05</t>
  </si>
  <si>
    <t>Duraklar</t>
  </si>
  <si>
    <t>Süre</t>
  </si>
  <si>
    <t>KEMER OTOGAR</t>
  </si>
  <si>
    <t>Kalkış</t>
  </si>
  <si>
    <t>ASLANBUCAK</t>
  </si>
  <si>
    <t>Geçiş</t>
  </si>
  <si>
    <t>Varış</t>
  </si>
  <si>
    <t>NOTLAR:</t>
  </si>
  <si>
    <t>1-)TURUNCU : DOĞA PİDE ÇIKIŞ</t>
  </si>
  <si>
    <t>2-)MAVİ : OTOGAR ÇIKIŞ</t>
  </si>
  <si>
    <t>3-)YEŞİL :AYIŞIĞI MARİNA-SAAT KULESİ-DOĞA PİDE</t>
  </si>
  <si>
    <t>4-)MOR :TERK SAATİ</t>
  </si>
  <si>
    <t>5-)KIRMIZI : DOĞA PİDE</t>
  </si>
  <si>
    <t>6-)SARI : HASTANE -OTOGAR GÜZERGAHI</t>
  </si>
  <si>
    <t>7-)SİYAH : OTOGARDAN HAREKET</t>
  </si>
  <si>
    <t>8-)SARI VE KIRMIZI ÇIKIŞLAR 10 DAKİKA ÖNCESİNDEN HASTANEDEN YAPILMAKTADIR.</t>
  </si>
  <si>
    <t>9-)SAAT 18:00 İTİBARİ İLE ARAÇLAR AY IŞIĞI MARİNADAN HAREKET ETMEKTEDİR.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</si>
</sst>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[$-F800]dddd\,\ mmmm\ dd\,\ yyyy"/>
    <numFmt numFmtId="166" formatCode="[h]:mm"/>
    <numFmt numFmtId="167" formatCode="hh:mm;@"/>
  </numFmts>
  <fonts count="11" x14ac:knownFonts="1">
    <font>
      <sz val="11"/>
      <color theme="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sz val="16"/>
      <name val="Times New Roman"/>
      <family val="1"/>
      <charset val="162"/>
    </font>
    <font>
      <sz val="12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0"/>
      <color theme="0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18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 shrinkToFit="1"/>
    </xf>
    <xf numFmtId="167" fontId="5" fillId="4" borderId="1" xfId="0" applyNumberFormat="1" applyFont="1" applyFill="1" applyBorder="1" applyAlignment="1">
      <alignment horizontal="center" vertical="center" wrapText="1" shrinkToFit="1"/>
    </xf>
    <xf numFmtId="167" fontId="5" fillId="2" borderId="1" xfId="0" applyNumberFormat="1" applyFont="1" applyFill="1" applyBorder="1" applyAlignment="1">
      <alignment horizontal="center" vertical="center" wrapText="1" shrinkToFit="1"/>
    </xf>
    <xf numFmtId="167" fontId="4" fillId="5" borderId="1" xfId="0" applyNumberFormat="1" applyFont="1" applyFill="1" applyBorder="1" applyAlignment="1">
      <alignment horizontal="center" vertical="center" wrapText="1" shrinkToFit="1"/>
    </xf>
    <xf numFmtId="167" fontId="4" fillId="6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 shrinkToFit="1"/>
    </xf>
    <xf numFmtId="167" fontId="6" fillId="7" borderId="1" xfId="0" applyNumberFormat="1" applyFont="1" applyFill="1" applyBorder="1" applyAlignment="1">
      <alignment horizontal="center" vertical="center" wrapText="1" shrinkToFit="1"/>
    </xf>
    <xf numFmtId="167" fontId="6" fillId="8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/>
    </xf>
    <xf numFmtId="167" fontId="4" fillId="3" borderId="1" xfId="0" applyNumberFormat="1" applyFont="1" applyFill="1" applyBorder="1" applyAlignment="1">
      <alignment horizontal="center" vertical="center" wrapText="1" shrinkToFit="1"/>
    </xf>
    <xf numFmtId="167" fontId="4" fillId="9" borderId="1" xfId="0" applyNumberFormat="1" applyFont="1" applyFill="1" applyBorder="1" applyAlignment="1">
      <alignment horizontal="center" vertical="center" wrapText="1" shrinkToFit="1"/>
    </xf>
    <xf numFmtId="167" fontId="6" fillId="9" borderId="1" xfId="0" applyNumberFormat="1" applyFont="1" applyFill="1" applyBorder="1" applyAlignment="1">
      <alignment horizontal="center" vertical="center" wrapText="1" shrinkToFit="1"/>
    </xf>
    <xf numFmtId="167" fontId="6" fillId="3" borderId="1" xfId="0" applyNumberFormat="1" applyFont="1" applyFill="1" applyBorder="1" applyAlignment="1">
      <alignment horizontal="center" vertical="center" wrapText="1" shrinkToFit="1"/>
    </xf>
    <xf numFmtId="0" fontId="0" fillId="2" borderId="0" xfId="0" applyFill="1"/>
    <xf numFmtId="0" fontId="0" fillId="0" borderId="0" xfId="0" applyAlignment="1">
      <alignment horizontal="left"/>
    </xf>
    <xf numFmtId="0" fontId="7" fillId="5" borderId="1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"/>
  <sheetViews>
    <sheetView tabSelected="1" view="pageBreakPreview" zoomScale="60" zoomScaleNormal="100" workbookViewId="0">
      <selection activeCell="G7" sqref="G7"/>
    </sheetView>
  </sheetViews>
  <sheetFormatPr defaultRowHeight="14.4" x14ac:dyDescent="0.3"/>
  <cols>
    <col min="1" max="1" width="36.5546875" bestFit="1" customWidth="1"/>
    <col min="2" max="2" width="30.6640625" customWidth="1"/>
    <col min="3" max="3" width="30.6640625" style="25" customWidth="1"/>
    <col min="4" max="8" width="30.6640625" customWidth="1"/>
  </cols>
  <sheetData>
    <row r="1" spans="1:8" ht="50.1" customHeight="1" x14ac:dyDescent="0.3">
      <c r="A1" s="1" t="s">
        <v>0</v>
      </c>
      <c r="B1" s="2"/>
      <c r="C1" s="3" t="s">
        <v>1</v>
      </c>
      <c r="D1" s="28" t="s">
        <v>2</v>
      </c>
      <c r="E1" s="28"/>
      <c r="F1" s="28"/>
      <c r="G1" s="28"/>
      <c r="H1" s="28"/>
    </row>
    <row r="2" spans="1:8" ht="50.1" customHeight="1" x14ac:dyDescent="0.3">
      <c r="A2" s="1" t="s">
        <v>3</v>
      </c>
      <c r="B2" s="2"/>
      <c r="C2" s="3" t="s">
        <v>1</v>
      </c>
      <c r="D2" s="29">
        <v>43269</v>
      </c>
      <c r="E2" s="29"/>
      <c r="F2" s="29"/>
      <c r="G2" s="29"/>
      <c r="H2" s="29"/>
    </row>
    <row r="3" spans="1:8" ht="50.1" customHeight="1" x14ac:dyDescent="0.3">
      <c r="A3" s="1" t="s">
        <v>4</v>
      </c>
      <c r="B3" s="2"/>
      <c r="C3" s="3" t="s">
        <v>1</v>
      </c>
      <c r="D3" s="30" t="s">
        <v>5</v>
      </c>
      <c r="E3" s="30"/>
      <c r="F3" s="30"/>
      <c r="G3" s="30"/>
      <c r="H3" s="30"/>
    </row>
    <row r="4" spans="1:8" ht="39.9" customHeight="1" x14ac:dyDescent="0.3">
      <c r="A4" s="1" t="s">
        <v>6</v>
      </c>
      <c r="B4" s="2"/>
      <c r="C4" s="3" t="s">
        <v>1</v>
      </c>
      <c r="D4" s="4" t="s">
        <v>7</v>
      </c>
      <c r="E4" s="5" t="s">
        <v>8</v>
      </c>
      <c r="F4" s="4" t="s">
        <v>9</v>
      </c>
      <c r="G4" s="4" t="s">
        <v>10</v>
      </c>
      <c r="H4" s="5" t="s">
        <v>11</v>
      </c>
    </row>
    <row r="5" spans="1:8" ht="39.9" customHeight="1" x14ac:dyDescent="0.3">
      <c r="A5" s="1" t="s">
        <v>12</v>
      </c>
      <c r="B5" s="2"/>
      <c r="C5" s="3" t="s">
        <v>13</v>
      </c>
      <c r="D5" s="6"/>
      <c r="E5" s="7"/>
      <c r="F5" s="6"/>
      <c r="G5" s="6"/>
      <c r="H5" s="7"/>
    </row>
    <row r="6" spans="1:8" ht="39.9" customHeight="1" x14ac:dyDescent="0.3">
      <c r="A6" s="8" t="s">
        <v>14</v>
      </c>
      <c r="B6" s="9" t="s">
        <v>15</v>
      </c>
      <c r="C6" s="10">
        <v>0</v>
      </c>
      <c r="D6" s="11">
        <v>0.2986111111111111</v>
      </c>
      <c r="E6" s="12">
        <v>0.3125</v>
      </c>
      <c r="F6" s="13">
        <v>0.32291666666666669</v>
      </c>
      <c r="G6" s="14">
        <v>0.32291666666666669</v>
      </c>
      <c r="H6" s="14">
        <v>0.33333333333333331</v>
      </c>
    </row>
    <row r="7" spans="1:8" ht="39.9" customHeight="1" x14ac:dyDescent="0.3">
      <c r="A7" s="15" t="s">
        <v>16</v>
      </c>
      <c r="B7" s="16" t="s">
        <v>17</v>
      </c>
      <c r="C7" s="10">
        <v>1.9444444444444445E-2</v>
      </c>
      <c r="D7" s="17">
        <v>0.31041666666666667</v>
      </c>
      <c r="E7" s="18">
        <v>0.3125</v>
      </c>
      <c r="F7" s="19">
        <v>0.3347222222222222</v>
      </c>
      <c r="G7" s="17">
        <v>0.34236111111111112</v>
      </c>
      <c r="H7" s="17">
        <v>0.3527777777777778</v>
      </c>
    </row>
    <row r="8" spans="1:8" ht="39.9" customHeight="1" x14ac:dyDescent="0.3">
      <c r="A8" s="20" t="s">
        <v>14</v>
      </c>
      <c r="B8" s="16" t="s">
        <v>18</v>
      </c>
      <c r="C8" s="10">
        <v>1.6666666666666666E-2</v>
      </c>
      <c r="D8" s="17">
        <f>D7+$C$8</f>
        <v>0.32708333333333334</v>
      </c>
      <c r="E8" s="17">
        <f t="shared" ref="E8" si="0">E7+$C$8</f>
        <v>0.32916666666666666</v>
      </c>
      <c r="F8" s="17">
        <v>0.34513888888888888</v>
      </c>
      <c r="G8" s="17">
        <v>0.35902777777777778</v>
      </c>
      <c r="H8" s="17">
        <v>0.36944444444444446</v>
      </c>
    </row>
    <row r="9" spans="1:8" ht="39.9" customHeight="1" x14ac:dyDescent="0.3">
      <c r="A9" s="8" t="s">
        <v>14</v>
      </c>
      <c r="B9" s="9" t="s">
        <v>15</v>
      </c>
      <c r="C9" s="10">
        <v>6.1111111111111116E-2</v>
      </c>
      <c r="D9" s="21">
        <v>0.34375</v>
      </c>
      <c r="E9" s="22">
        <v>0.35416666666666669</v>
      </c>
      <c r="F9" s="21">
        <v>0.36458333333333298</v>
      </c>
      <c r="G9" s="22">
        <v>0.375</v>
      </c>
      <c r="H9" s="21">
        <v>0.38541666666666702</v>
      </c>
    </row>
    <row r="10" spans="1:8" ht="39.9" customHeight="1" x14ac:dyDescent="0.3">
      <c r="A10" s="15" t="s">
        <v>16</v>
      </c>
      <c r="B10" s="16" t="s">
        <v>17</v>
      </c>
      <c r="C10" s="10">
        <v>1.9444444444444445E-2</v>
      </c>
      <c r="D10" s="17">
        <f>D9+$C$10</f>
        <v>0.36319444444444443</v>
      </c>
      <c r="E10" s="17">
        <f t="shared" ref="E10:H10" si="1">E9+$C$10</f>
        <v>0.37361111111111112</v>
      </c>
      <c r="F10" s="17">
        <f t="shared" si="1"/>
        <v>0.38402777777777741</v>
      </c>
      <c r="G10" s="17">
        <f t="shared" si="1"/>
        <v>0.39444444444444443</v>
      </c>
      <c r="H10" s="17">
        <f t="shared" si="1"/>
        <v>0.40486111111111145</v>
      </c>
    </row>
    <row r="11" spans="1:8" ht="39.9" customHeight="1" x14ac:dyDescent="0.3">
      <c r="A11" s="20" t="s">
        <v>14</v>
      </c>
      <c r="B11" s="16" t="s">
        <v>18</v>
      </c>
      <c r="C11" s="10">
        <v>1.6666666666666666E-2</v>
      </c>
      <c r="D11" s="17">
        <f>D10+$C$11</f>
        <v>0.37986111111111109</v>
      </c>
      <c r="E11" s="17">
        <f t="shared" ref="E11:H11" si="2">E10+$C$11</f>
        <v>0.39027777777777778</v>
      </c>
      <c r="F11" s="17">
        <f t="shared" si="2"/>
        <v>0.40069444444444408</v>
      </c>
      <c r="G11" s="17">
        <f t="shared" si="2"/>
        <v>0.41111111111111109</v>
      </c>
      <c r="H11" s="17">
        <f t="shared" si="2"/>
        <v>0.42152777777777811</v>
      </c>
    </row>
    <row r="12" spans="1:8" ht="39.9" customHeight="1" x14ac:dyDescent="0.3">
      <c r="A12" s="8" t="s">
        <v>14</v>
      </c>
      <c r="B12" s="9" t="s">
        <v>15</v>
      </c>
      <c r="C12" s="10">
        <v>6.1111111111111116E-2</v>
      </c>
      <c r="D12" s="23">
        <v>0.39583333333333331</v>
      </c>
      <c r="E12" s="24">
        <v>0.40625</v>
      </c>
      <c r="F12" s="23">
        <v>0.41666666666666702</v>
      </c>
      <c r="G12" s="24">
        <v>0.42708333333333298</v>
      </c>
      <c r="H12" s="23">
        <v>0.4375</v>
      </c>
    </row>
    <row r="13" spans="1:8" ht="39.9" customHeight="1" x14ac:dyDescent="0.3">
      <c r="A13" s="15" t="s">
        <v>16</v>
      </c>
      <c r="B13" s="16" t="s">
        <v>17</v>
      </c>
      <c r="C13" s="10">
        <v>1.9444444444444445E-2</v>
      </c>
      <c r="D13" s="17">
        <f>D12+$C$13</f>
        <v>0.41527777777777775</v>
      </c>
      <c r="E13" s="17">
        <f t="shared" ref="E13:H13" si="3">E12+$C$13</f>
        <v>0.42569444444444443</v>
      </c>
      <c r="F13" s="17">
        <f t="shared" si="3"/>
        <v>0.43611111111111145</v>
      </c>
      <c r="G13" s="17">
        <f t="shared" si="3"/>
        <v>0.44652777777777741</v>
      </c>
      <c r="H13" s="17">
        <f t="shared" si="3"/>
        <v>0.45694444444444443</v>
      </c>
    </row>
    <row r="14" spans="1:8" ht="39.9" customHeight="1" x14ac:dyDescent="0.3">
      <c r="A14" s="20" t="s">
        <v>14</v>
      </c>
      <c r="B14" s="16" t="s">
        <v>18</v>
      </c>
      <c r="C14" s="10">
        <v>1.6666666666666666E-2</v>
      </c>
      <c r="D14" s="17">
        <f>D13+$C$11</f>
        <v>0.43194444444444441</v>
      </c>
      <c r="E14" s="17">
        <f t="shared" ref="E14:H14" si="4">E13+$C$11</f>
        <v>0.44236111111111109</v>
      </c>
      <c r="F14" s="17">
        <f t="shared" si="4"/>
        <v>0.45277777777777811</v>
      </c>
      <c r="G14" s="17">
        <f t="shared" si="4"/>
        <v>0.46319444444444408</v>
      </c>
      <c r="H14" s="17">
        <f t="shared" si="4"/>
        <v>0.47361111111111109</v>
      </c>
    </row>
    <row r="15" spans="1:8" ht="39.9" customHeight="1" x14ac:dyDescent="0.3">
      <c r="A15" s="8" t="s">
        <v>14</v>
      </c>
      <c r="B15" s="9" t="s">
        <v>15</v>
      </c>
      <c r="C15" s="10">
        <v>6.1111111111111116E-2</v>
      </c>
      <c r="D15" s="24">
        <v>0.44791666666666669</v>
      </c>
      <c r="E15" s="23">
        <v>0.45833333333333331</v>
      </c>
      <c r="F15" s="24">
        <v>0.46875</v>
      </c>
      <c r="G15" s="23">
        <v>0.47916666666666702</v>
      </c>
      <c r="H15" s="24">
        <v>0.48958333333333298</v>
      </c>
    </row>
    <row r="16" spans="1:8" ht="39.9" customHeight="1" x14ac:dyDescent="0.3">
      <c r="A16" s="15" t="s">
        <v>16</v>
      </c>
      <c r="B16" s="16" t="s">
        <v>17</v>
      </c>
      <c r="C16" s="10">
        <v>1.9444444444444445E-2</v>
      </c>
      <c r="D16" s="17">
        <f>D15+$C$10</f>
        <v>0.46736111111111112</v>
      </c>
      <c r="E16" s="17">
        <f t="shared" ref="E16:H16" si="5">E15+$C$10</f>
        <v>0.47777777777777775</v>
      </c>
      <c r="F16" s="17">
        <f t="shared" si="5"/>
        <v>0.48819444444444443</v>
      </c>
      <c r="G16" s="17">
        <f t="shared" si="5"/>
        <v>0.49861111111111145</v>
      </c>
      <c r="H16" s="17">
        <f t="shared" si="5"/>
        <v>0.50902777777777741</v>
      </c>
    </row>
    <row r="17" spans="1:8" ht="39.9" customHeight="1" x14ac:dyDescent="0.3">
      <c r="A17" s="20" t="s">
        <v>14</v>
      </c>
      <c r="B17" s="16" t="s">
        <v>18</v>
      </c>
      <c r="C17" s="10">
        <v>1.6666666666666666E-2</v>
      </c>
      <c r="D17" s="17">
        <f>D16+$C$11</f>
        <v>0.48402777777777778</v>
      </c>
      <c r="E17" s="17">
        <f t="shared" ref="E17:H17" si="6">E16+$C$11</f>
        <v>0.49444444444444441</v>
      </c>
      <c r="F17" s="17">
        <f t="shared" si="6"/>
        <v>0.50486111111111109</v>
      </c>
      <c r="G17" s="17">
        <f t="shared" si="6"/>
        <v>0.51527777777777817</v>
      </c>
      <c r="H17" s="17">
        <f t="shared" si="6"/>
        <v>0.52569444444444413</v>
      </c>
    </row>
    <row r="18" spans="1:8" ht="39.9" customHeight="1" x14ac:dyDescent="0.3">
      <c r="A18" s="8" t="s">
        <v>14</v>
      </c>
      <c r="B18" s="9" t="s">
        <v>15</v>
      </c>
      <c r="C18" s="10">
        <v>6.1111111111111116E-2</v>
      </c>
      <c r="D18" s="23">
        <v>0.5</v>
      </c>
      <c r="E18" s="24">
        <v>0.51041666666666663</v>
      </c>
      <c r="F18" s="23">
        <v>0.52083333333333304</v>
      </c>
      <c r="G18" s="24">
        <v>0.53125</v>
      </c>
      <c r="H18" s="23">
        <v>0.54166666666666696</v>
      </c>
    </row>
    <row r="19" spans="1:8" ht="39.9" customHeight="1" x14ac:dyDescent="0.3">
      <c r="A19" s="15" t="s">
        <v>16</v>
      </c>
      <c r="B19" s="16" t="s">
        <v>17</v>
      </c>
      <c r="C19" s="10">
        <v>1.9444444444444445E-2</v>
      </c>
      <c r="D19" s="17">
        <f>D18+$C$10</f>
        <v>0.51944444444444449</v>
      </c>
      <c r="E19" s="17">
        <f t="shared" ref="E19:H19" si="7">E18+$C$10</f>
        <v>0.52986111111111112</v>
      </c>
      <c r="F19" s="17">
        <f t="shared" si="7"/>
        <v>0.54027777777777752</v>
      </c>
      <c r="G19" s="17">
        <f t="shared" si="7"/>
        <v>0.55069444444444449</v>
      </c>
      <c r="H19" s="17">
        <f t="shared" si="7"/>
        <v>0.56111111111111145</v>
      </c>
    </row>
    <row r="20" spans="1:8" ht="39.9" customHeight="1" x14ac:dyDescent="0.3">
      <c r="A20" s="20" t="s">
        <v>14</v>
      </c>
      <c r="B20" s="16" t="s">
        <v>18</v>
      </c>
      <c r="C20" s="10">
        <v>1.6666666666666666E-2</v>
      </c>
      <c r="D20" s="17">
        <f>D19+$C$11</f>
        <v>0.5361111111111112</v>
      </c>
      <c r="E20" s="17">
        <f t="shared" ref="E20:H20" si="8">E19+$C$11</f>
        <v>0.54652777777777783</v>
      </c>
      <c r="F20" s="17">
        <f t="shared" si="8"/>
        <v>0.55694444444444424</v>
      </c>
      <c r="G20" s="17">
        <f t="shared" si="8"/>
        <v>0.5673611111111112</v>
      </c>
      <c r="H20" s="17">
        <f t="shared" si="8"/>
        <v>0.57777777777777817</v>
      </c>
    </row>
    <row r="21" spans="1:8" ht="39.9" customHeight="1" x14ac:dyDescent="0.3">
      <c r="A21" s="8" t="s">
        <v>14</v>
      </c>
      <c r="B21" s="9" t="s">
        <v>15</v>
      </c>
      <c r="C21" s="10">
        <v>6.1111111111111116E-2</v>
      </c>
      <c r="D21" s="24">
        <v>0.55208333333333337</v>
      </c>
      <c r="E21" s="23">
        <v>0.5625</v>
      </c>
      <c r="F21" s="24">
        <v>0.57291666666666696</v>
      </c>
      <c r="G21" s="23">
        <v>0.58333333333333304</v>
      </c>
      <c r="H21" s="24">
        <v>0.59375</v>
      </c>
    </row>
    <row r="22" spans="1:8" ht="39.9" customHeight="1" x14ac:dyDescent="0.3">
      <c r="A22" s="15" t="s">
        <v>16</v>
      </c>
      <c r="B22" s="16" t="s">
        <v>17</v>
      </c>
      <c r="C22" s="10">
        <v>1.1805555555555555E-2</v>
      </c>
      <c r="D22" s="17">
        <f>D21+$C$10</f>
        <v>0.57152777777777786</v>
      </c>
      <c r="E22" s="17">
        <f t="shared" ref="E22:H22" si="9">E21+$C$10</f>
        <v>0.58194444444444449</v>
      </c>
      <c r="F22" s="17">
        <f t="shared" si="9"/>
        <v>0.59236111111111145</v>
      </c>
      <c r="G22" s="17">
        <f t="shared" si="9"/>
        <v>0.60277777777777752</v>
      </c>
      <c r="H22" s="17">
        <f t="shared" si="9"/>
        <v>0.61319444444444449</v>
      </c>
    </row>
    <row r="23" spans="1:8" ht="39.9" customHeight="1" x14ac:dyDescent="0.3">
      <c r="A23" s="20" t="s">
        <v>14</v>
      </c>
      <c r="B23" s="16" t="s">
        <v>18</v>
      </c>
      <c r="C23" s="10">
        <v>1.9444444444444445E-2</v>
      </c>
      <c r="D23" s="17">
        <f>D22+$C$11</f>
        <v>0.58819444444444458</v>
      </c>
      <c r="E23" s="17">
        <f t="shared" ref="E23:H23" si="10">E22+$C$11</f>
        <v>0.5986111111111112</v>
      </c>
      <c r="F23" s="17">
        <f t="shared" si="10"/>
        <v>0.60902777777777817</v>
      </c>
      <c r="G23" s="17">
        <f t="shared" si="10"/>
        <v>0.61944444444444424</v>
      </c>
      <c r="H23" s="17">
        <f t="shared" si="10"/>
        <v>0.6298611111111112</v>
      </c>
    </row>
    <row r="24" spans="1:8" ht="39.9" customHeight="1" x14ac:dyDescent="0.3">
      <c r="A24" s="8" t="s">
        <v>14</v>
      </c>
      <c r="B24" s="9" t="s">
        <v>15</v>
      </c>
      <c r="C24" s="10">
        <v>6.1111111111111116E-2</v>
      </c>
      <c r="D24" s="23">
        <v>0.60416666666666663</v>
      </c>
      <c r="E24" s="24">
        <v>0.61458333333333337</v>
      </c>
      <c r="F24" s="23">
        <v>0.625</v>
      </c>
      <c r="G24" s="24">
        <v>0.63541666666666696</v>
      </c>
      <c r="H24" s="23">
        <v>0.64583333333333404</v>
      </c>
    </row>
    <row r="25" spans="1:8" ht="39.9" customHeight="1" x14ac:dyDescent="0.3">
      <c r="A25" s="15" t="s">
        <v>16</v>
      </c>
      <c r="B25" s="16" t="s">
        <v>17</v>
      </c>
      <c r="C25" s="10">
        <v>1.1805555555555555E-2</v>
      </c>
      <c r="D25" s="17">
        <f>D24+$C$10</f>
        <v>0.62361111111111112</v>
      </c>
      <c r="E25" s="17">
        <f t="shared" ref="E25:H25" si="11">E24+$C$10</f>
        <v>0.63402777777777786</v>
      </c>
      <c r="F25" s="17">
        <f t="shared" si="11"/>
        <v>0.64444444444444449</v>
      </c>
      <c r="G25" s="17">
        <f t="shared" si="11"/>
        <v>0.65486111111111145</v>
      </c>
      <c r="H25" s="17">
        <f t="shared" si="11"/>
        <v>0.66527777777777852</v>
      </c>
    </row>
    <row r="26" spans="1:8" ht="39.9" customHeight="1" x14ac:dyDescent="0.3">
      <c r="A26" s="20" t="s">
        <v>14</v>
      </c>
      <c r="B26" s="16" t="s">
        <v>18</v>
      </c>
      <c r="C26" s="10">
        <v>1.9444444444444445E-2</v>
      </c>
      <c r="D26" s="17">
        <f>D25+$C$11</f>
        <v>0.64027777777777783</v>
      </c>
      <c r="E26" s="17">
        <f t="shared" ref="E26:H26" si="12">E25+$C$11</f>
        <v>0.65069444444444458</v>
      </c>
      <c r="F26" s="17">
        <f t="shared" si="12"/>
        <v>0.6611111111111112</v>
      </c>
      <c r="G26" s="17">
        <f t="shared" si="12"/>
        <v>0.67152777777777817</v>
      </c>
      <c r="H26" s="17">
        <f t="shared" si="12"/>
        <v>0.68194444444444524</v>
      </c>
    </row>
    <row r="27" spans="1:8" ht="39.9" customHeight="1" x14ac:dyDescent="0.3">
      <c r="A27" s="8" t="s">
        <v>14</v>
      </c>
      <c r="B27" s="9" t="s">
        <v>15</v>
      </c>
      <c r="C27" s="10">
        <v>6.1111111111111116E-2</v>
      </c>
      <c r="D27" s="24">
        <v>0.65625</v>
      </c>
      <c r="E27" s="23">
        <v>0.66666666666666663</v>
      </c>
      <c r="F27" s="24">
        <v>0.67708333333333304</v>
      </c>
      <c r="G27" s="23">
        <v>0.6875</v>
      </c>
      <c r="H27" s="24">
        <v>0.69791666666666696</v>
      </c>
    </row>
    <row r="28" spans="1:8" ht="39.9" customHeight="1" x14ac:dyDescent="0.3">
      <c r="A28" s="15" t="s">
        <v>16</v>
      </c>
      <c r="B28" s="16" t="s">
        <v>17</v>
      </c>
      <c r="C28" s="10">
        <v>1.1805555555555555E-2</v>
      </c>
      <c r="D28" s="17">
        <f>D27+$C$10</f>
        <v>0.67569444444444449</v>
      </c>
      <c r="E28" s="17">
        <f t="shared" ref="E28:H28" si="13">E27+$C$10</f>
        <v>0.68611111111111112</v>
      </c>
      <c r="F28" s="17">
        <f t="shared" si="13"/>
        <v>0.69652777777777752</v>
      </c>
      <c r="G28" s="17">
        <f t="shared" si="13"/>
        <v>0.70694444444444449</v>
      </c>
      <c r="H28" s="17">
        <f t="shared" si="13"/>
        <v>0.71736111111111145</v>
      </c>
    </row>
    <row r="29" spans="1:8" ht="39.9" customHeight="1" x14ac:dyDescent="0.3">
      <c r="A29" s="20" t="s">
        <v>14</v>
      </c>
      <c r="B29" s="16" t="s">
        <v>18</v>
      </c>
      <c r="C29" s="10">
        <v>1.9444444444444445E-2</v>
      </c>
      <c r="D29" s="17">
        <f>D28+$C$11</f>
        <v>0.6923611111111112</v>
      </c>
      <c r="E29" s="17">
        <f t="shared" ref="E29:H29" si="14">E28+$C$11</f>
        <v>0.70277777777777783</v>
      </c>
      <c r="F29" s="17">
        <f t="shared" si="14"/>
        <v>0.71319444444444424</v>
      </c>
      <c r="G29" s="17">
        <f t="shared" si="14"/>
        <v>0.7236111111111112</v>
      </c>
      <c r="H29" s="17">
        <f t="shared" si="14"/>
        <v>0.73402777777777817</v>
      </c>
    </row>
    <row r="30" spans="1:8" ht="39.9" customHeight="1" x14ac:dyDescent="0.3">
      <c r="A30" s="8" t="s">
        <v>14</v>
      </c>
      <c r="B30" s="9" t="s">
        <v>15</v>
      </c>
      <c r="C30" s="10">
        <v>6.1111111111111116E-2</v>
      </c>
      <c r="D30" s="23">
        <v>0.70833333333333337</v>
      </c>
      <c r="E30" s="24">
        <v>0.71875</v>
      </c>
      <c r="F30" s="23">
        <v>0.72916666666666696</v>
      </c>
      <c r="G30" s="24">
        <v>0.73958333333333304</v>
      </c>
      <c r="H30" s="23">
        <v>0.75</v>
      </c>
    </row>
    <row r="31" spans="1:8" ht="39.9" customHeight="1" x14ac:dyDescent="0.3">
      <c r="A31" s="15" t="s">
        <v>16</v>
      </c>
      <c r="B31" s="16" t="s">
        <v>17</v>
      </c>
      <c r="C31" s="10">
        <v>1.1805555555555555E-2</v>
      </c>
      <c r="D31" s="17">
        <f>D30+$C$10</f>
        <v>0.72777777777777786</v>
      </c>
      <c r="E31" s="17">
        <f t="shared" ref="E31:H31" si="15">E30+$C$10</f>
        <v>0.73819444444444449</v>
      </c>
      <c r="F31" s="17">
        <f t="shared" si="15"/>
        <v>0.74861111111111145</v>
      </c>
      <c r="G31" s="17">
        <f t="shared" si="15"/>
        <v>0.75902777777777752</v>
      </c>
      <c r="H31" s="17">
        <f t="shared" si="15"/>
        <v>0.76944444444444449</v>
      </c>
    </row>
    <row r="32" spans="1:8" ht="39.9" customHeight="1" x14ac:dyDescent="0.3">
      <c r="A32" s="20" t="s">
        <v>14</v>
      </c>
      <c r="B32" s="16" t="s">
        <v>18</v>
      </c>
      <c r="C32" s="10">
        <v>1.9444444444444445E-2</v>
      </c>
      <c r="D32" s="17">
        <f>D31+$C$11</f>
        <v>0.74444444444444458</v>
      </c>
      <c r="E32" s="17">
        <f t="shared" ref="E32:H32" si="16">E31+$C$11</f>
        <v>0.7548611111111112</v>
      </c>
      <c r="F32" s="17">
        <f t="shared" si="16"/>
        <v>0.76527777777777817</v>
      </c>
      <c r="G32" s="17">
        <f t="shared" si="16"/>
        <v>0.77569444444444424</v>
      </c>
      <c r="H32" s="17">
        <f t="shared" si="16"/>
        <v>0.7861111111111112</v>
      </c>
    </row>
    <row r="33" spans="1:8" ht="39.9" customHeight="1" x14ac:dyDescent="0.3">
      <c r="A33" s="8" t="s">
        <v>14</v>
      </c>
      <c r="B33" s="9" t="s">
        <v>15</v>
      </c>
      <c r="C33" s="10">
        <v>6.1111111111111116E-2</v>
      </c>
      <c r="D33" s="24">
        <v>0.70833333333333337</v>
      </c>
      <c r="E33" s="23">
        <v>0.71875</v>
      </c>
      <c r="F33" s="24">
        <v>0.72916666666666696</v>
      </c>
      <c r="G33" s="23">
        <v>0.73958333333333304</v>
      </c>
      <c r="H33" s="24">
        <v>0.75</v>
      </c>
    </row>
    <row r="34" spans="1:8" ht="39.9" customHeight="1" x14ac:dyDescent="0.3">
      <c r="A34" s="15" t="s">
        <v>16</v>
      </c>
      <c r="B34" s="16" t="s">
        <v>17</v>
      </c>
      <c r="C34" s="10">
        <v>1.1805555555555555E-2</v>
      </c>
      <c r="D34" s="17">
        <f t="shared" ref="D34:H34" si="17">D33+$C$22</f>
        <v>0.72013888888888888</v>
      </c>
      <c r="E34" s="17">
        <f t="shared" si="17"/>
        <v>0.73055555555555551</v>
      </c>
      <c r="F34" s="17">
        <f t="shared" si="17"/>
        <v>0.74097222222222248</v>
      </c>
      <c r="G34" s="17">
        <f t="shared" si="17"/>
        <v>0.75138888888888855</v>
      </c>
      <c r="H34" s="17">
        <f t="shared" si="17"/>
        <v>0.76180555555555551</v>
      </c>
    </row>
    <row r="35" spans="1:8" ht="39.9" customHeight="1" x14ac:dyDescent="0.3">
      <c r="A35" s="20" t="s">
        <v>14</v>
      </c>
      <c r="B35" s="16" t="s">
        <v>18</v>
      </c>
      <c r="C35" s="10">
        <v>1.9444444444444445E-2</v>
      </c>
      <c r="D35" s="17">
        <f t="shared" ref="D35:H35" si="18">D34+$C$23</f>
        <v>0.73958333333333337</v>
      </c>
      <c r="E35" s="17">
        <f t="shared" si="18"/>
        <v>0.75</v>
      </c>
      <c r="F35" s="17">
        <f t="shared" si="18"/>
        <v>0.76041666666666696</v>
      </c>
      <c r="G35" s="17">
        <f t="shared" si="18"/>
        <v>0.77083333333333304</v>
      </c>
      <c r="H35" s="17">
        <f t="shared" si="18"/>
        <v>0.78125</v>
      </c>
    </row>
    <row r="36" spans="1:8" ht="39.9" customHeight="1" x14ac:dyDescent="0.3">
      <c r="A36" s="8" t="s">
        <v>14</v>
      </c>
      <c r="B36" s="9" t="s">
        <v>15</v>
      </c>
      <c r="C36" s="10">
        <v>6.1111111111111116E-2</v>
      </c>
      <c r="D36" s="23">
        <v>0.76388888888888884</v>
      </c>
      <c r="E36" s="24">
        <v>0.77777777777777779</v>
      </c>
      <c r="F36" s="23">
        <v>0.79166666666666696</v>
      </c>
      <c r="G36" s="24">
        <v>0.80555555555555602</v>
      </c>
      <c r="H36" s="23">
        <v>0.81944444444444497</v>
      </c>
    </row>
    <row r="37" spans="1:8" ht="39.9" customHeight="1" x14ac:dyDescent="0.3">
      <c r="A37" s="15" t="s">
        <v>16</v>
      </c>
      <c r="B37" s="16" t="s">
        <v>17</v>
      </c>
      <c r="C37" s="10">
        <v>1.1805555555555555E-2</v>
      </c>
      <c r="D37" s="17">
        <f>D36+$C$10</f>
        <v>0.78333333333333333</v>
      </c>
      <c r="E37" s="17">
        <f t="shared" ref="E37:H37" si="19">E36+$C$10</f>
        <v>0.79722222222222228</v>
      </c>
      <c r="F37" s="17">
        <f t="shared" si="19"/>
        <v>0.81111111111111145</v>
      </c>
      <c r="G37" s="17">
        <f t="shared" si="19"/>
        <v>0.82500000000000051</v>
      </c>
      <c r="H37" s="17">
        <f t="shared" si="19"/>
        <v>0.83888888888888946</v>
      </c>
    </row>
    <row r="38" spans="1:8" ht="39.9" customHeight="1" x14ac:dyDescent="0.3">
      <c r="A38" s="20" t="s">
        <v>14</v>
      </c>
      <c r="B38" s="16" t="s">
        <v>18</v>
      </c>
      <c r="C38" s="10">
        <v>1.9444444444444445E-2</v>
      </c>
      <c r="D38" s="17">
        <f>D37+$C$11</f>
        <v>0.8</v>
      </c>
      <c r="E38" s="17">
        <f t="shared" ref="E38:H38" si="20">E37+$C$11</f>
        <v>0.81388888888888899</v>
      </c>
      <c r="F38" s="17">
        <f t="shared" si="20"/>
        <v>0.82777777777777817</v>
      </c>
      <c r="G38" s="17">
        <f t="shared" si="20"/>
        <v>0.84166666666666723</v>
      </c>
      <c r="H38" s="17">
        <f t="shared" si="20"/>
        <v>0.85555555555555618</v>
      </c>
    </row>
    <row r="39" spans="1:8" ht="39.9" customHeight="1" x14ac:dyDescent="0.3">
      <c r="A39" s="8" t="s">
        <v>14</v>
      </c>
      <c r="B39" s="9" t="s">
        <v>15</v>
      </c>
      <c r="C39" s="10">
        <v>6.1111111111111116E-2</v>
      </c>
      <c r="D39" s="24">
        <v>0.83333333333333337</v>
      </c>
      <c r="E39" s="23">
        <v>0.85416666666666663</v>
      </c>
      <c r="F39" s="24">
        <v>0.875</v>
      </c>
      <c r="G39" s="23">
        <v>0.89583333333333304</v>
      </c>
      <c r="H39" s="24">
        <v>0.91666666666666596</v>
      </c>
    </row>
    <row r="40" spans="1:8" ht="39.9" customHeight="1" x14ac:dyDescent="0.3">
      <c r="A40" s="15" t="s">
        <v>16</v>
      </c>
      <c r="B40" s="16" t="s">
        <v>17</v>
      </c>
      <c r="C40" s="10">
        <v>1.1805555555555555E-2</v>
      </c>
      <c r="D40" s="17">
        <f>D39+$C$10</f>
        <v>0.85277777777777786</v>
      </c>
      <c r="E40" s="17">
        <f t="shared" ref="E40:H40" si="21">E39+$C$10</f>
        <v>0.87361111111111112</v>
      </c>
      <c r="F40" s="17">
        <f t="shared" si="21"/>
        <v>0.89444444444444449</v>
      </c>
      <c r="G40" s="17">
        <f t="shared" si="21"/>
        <v>0.91527777777777752</v>
      </c>
      <c r="H40" s="17">
        <f t="shared" si="21"/>
        <v>0.93611111111111045</v>
      </c>
    </row>
    <row r="41" spans="1:8" ht="39.9" customHeight="1" x14ac:dyDescent="0.3">
      <c r="A41" s="20" t="s">
        <v>14</v>
      </c>
      <c r="B41" s="16" t="s">
        <v>18</v>
      </c>
      <c r="C41" s="10">
        <v>1.9444444444444445E-2</v>
      </c>
      <c r="D41" s="17">
        <f>D40+$C$11</f>
        <v>0.86944444444444458</v>
      </c>
      <c r="E41" s="17">
        <f t="shared" ref="E41:H41" si="22">E40+$C$11</f>
        <v>0.89027777777777783</v>
      </c>
      <c r="F41" s="17">
        <f t="shared" si="22"/>
        <v>0.9111111111111112</v>
      </c>
      <c r="G41" s="17">
        <f t="shared" si="22"/>
        <v>0.93194444444444424</v>
      </c>
      <c r="H41" s="17">
        <f t="shared" si="22"/>
        <v>0.95277777777777717</v>
      </c>
    </row>
    <row r="42" spans="1:8" ht="39.9" customHeight="1" x14ac:dyDescent="0.3">
      <c r="A42" s="8" t="s">
        <v>14</v>
      </c>
      <c r="B42" s="9" t="s">
        <v>15</v>
      </c>
      <c r="C42" s="10">
        <v>6.1111111111111116E-2</v>
      </c>
      <c r="D42" s="23">
        <v>0.9375</v>
      </c>
      <c r="E42" s="24">
        <v>0.95833333333333337</v>
      </c>
      <c r="F42" s="23">
        <v>0.97916666666666696</v>
      </c>
      <c r="G42" s="24">
        <v>1</v>
      </c>
      <c r="H42" s="17"/>
    </row>
    <row r="43" spans="1:8" ht="39.9" customHeight="1" x14ac:dyDescent="0.3">
      <c r="A43" s="15" t="s">
        <v>16</v>
      </c>
      <c r="B43" s="16" t="s">
        <v>17</v>
      </c>
      <c r="C43" s="10">
        <v>1.1805555555555555E-2</v>
      </c>
      <c r="D43" s="17">
        <f>D42+$C$10</f>
        <v>0.95694444444444449</v>
      </c>
      <c r="E43" s="17">
        <f t="shared" ref="E43:G43" si="23">E42+$C$10</f>
        <v>0.97777777777777786</v>
      </c>
      <c r="F43" s="17">
        <f t="shared" si="23"/>
        <v>0.99861111111111145</v>
      </c>
      <c r="G43" s="17">
        <f t="shared" si="23"/>
        <v>1.0194444444444444</v>
      </c>
      <c r="H43" s="17"/>
    </row>
    <row r="44" spans="1:8" ht="39.9" customHeight="1" x14ac:dyDescent="0.3">
      <c r="A44" s="20" t="s">
        <v>14</v>
      </c>
      <c r="B44" s="16" t="s">
        <v>18</v>
      </c>
      <c r="C44" s="10">
        <v>1.9444444444444445E-2</v>
      </c>
      <c r="D44" s="17">
        <f>D43+$C$11</f>
        <v>0.9736111111111112</v>
      </c>
      <c r="E44" s="17">
        <f t="shared" ref="E44:G44" si="24">E43+$C$11</f>
        <v>0.99444444444444458</v>
      </c>
      <c r="F44" s="17">
        <f t="shared" si="24"/>
        <v>1.0152777777777782</v>
      </c>
      <c r="G44" s="17">
        <f t="shared" si="24"/>
        <v>1.036111111111111</v>
      </c>
      <c r="H44" s="17"/>
    </row>
    <row r="45" spans="1:8" ht="24.9" customHeight="1" x14ac:dyDescent="0.3">
      <c r="A45" s="31" t="s">
        <v>19</v>
      </c>
      <c r="B45" s="32"/>
      <c r="C45" s="32"/>
      <c r="D45" s="32"/>
      <c r="E45" s="32"/>
      <c r="F45" s="32"/>
      <c r="G45" s="32"/>
      <c r="H45" s="33"/>
    </row>
    <row r="46" spans="1:8" ht="24.9" customHeight="1" x14ac:dyDescent="0.5">
      <c r="A46" s="34" t="s">
        <v>20</v>
      </c>
      <c r="B46" s="34"/>
      <c r="C46" s="34"/>
      <c r="D46" s="34"/>
      <c r="E46" s="34"/>
      <c r="F46" s="34"/>
      <c r="G46" s="34"/>
      <c r="H46" s="34"/>
    </row>
    <row r="47" spans="1:8" ht="24.9" customHeight="1" x14ac:dyDescent="0.5">
      <c r="A47" s="27" t="s">
        <v>21</v>
      </c>
      <c r="B47" s="27"/>
      <c r="C47" s="27"/>
      <c r="D47" s="27"/>
      <c r="E47" s="27"/>
      <c r="F47" s="27"/>
      <c r="G47" s="27"/>
      <c r="H47" s="27"/>
    </row>
    <row r="48" spans="1:8" ht="24.9" customHeight="1" x14ac:dyDescent="0.5">
      <c r="A48" s="36" t="s">
        <v>22</v>
      </c>
      <c r="B48" s="36"/>
      <c r="C48" s="36"/>
      <c r="D48" s="36"/>
      <c r="E48" s="36"/>
      <c r="F48" s="36"/>
      <c r="G48" s="36"/>
      <c r="H48" s="36"/>
    </row>
    <row r="49" spans="1:8" ht="24.9" customHeight="1" x14ac:dyDescent="0.5">
      <c r="A49" s="37" t="s">
        <v>23</v>
      </c>
      <c r="B49" s="37"/>
      <c r="C49" s="37"/>
      <c r="D49" s="37"/>
      <c r="E49" s="37"/>
      <c r="F49" s="37"/>
      <c r="G49" s="37"/>
      <c r="H49" s="37"/>
    </row>
    <row r="50" spans="1:8" ht="24.9" customHeight="1" x14ac:dyDescent="0.45">
      <c r="A50" s="38" t="s">
        <v>24</v>
      </c>
      <c r="B50" s="38"/>
      <c r="C50" s="38"/>
      <c r="D50" s="38"/>
      <c r="E50" s="38"/>
      <c r="F50" s="38"/>
      <c r="G50" s="38"/>
      <c r="H50" s="38"/>
    </row>
    <row r="51" spans="1:8" ht="24.9" customHeight="1" x14ac:dyDescent="0.5">
      <c r="A51" s="39" t="s">
        <v>25</v>
      </c>
      <c r="B51" s="39"/>
      <c r="C51" s="39"/>
      <c r="D51" s="39"/>
      <c r="E51" s="39"/>
      <c r="F51" s="39"/>
      <c r="G51" s="39"/>
      <c r="H51" s="39"/>
    </row>
    <row r="52" spans="1:8" ht="24.9" customHeight="1" x14ac:dyDescent="0.5">
      <c r="A52" s="40" t="s">
        <v>26</v>
      </c>
      <c r="B52" s="40"/>
      <c r="C52" s="40"/>
      <c r="D52" s="40"/>
      <c r="E52" s="40"/>
      <c r="F52" s="40"/>
      <c r="G52" s="40"/>
      <c r="H52" s="40"/>
    </row>
    <row r="53" spans="1:8" ht="24.9" customHeight="1" x14ac:dyDescent="0.5">
      <c r="A53" s="41" t="s">
        <v>27</v>
      </c>
      <c r="B53" s="41"/>
      <c r="C53" s="41"/>
      <c r="D53" s="41"/>
      <c r="E53" s="41"/>
      <c r="F53" s="41"/>
      <c r="G53" s="41"/>
      <c r="H53" s="41"/>
    </row>
    <row r="54" spans="1:8" s="25" customFormat="1" ht="24.9" customHeight="1" x14ac:dyDescent="0.5">
      <c r="A54" s="35" t="s">
        <v>28</v>
      </c>
      <c r="B54" s="35"/>
      <c r="C54" s="35"/>
      <c r="D54" s="35"/>
      <c r="E54" s="35"/>
      <c r="F54" s="35"/>
      <c r="G54" s="35"/>
      <c r="H54" s="35"/>
    </row>
    <row r="58" spans="1:8" x14ac:dyDescent="0.3">
      <c r="B58" s="26"/>
    </row>
  </sheetData>
  <mergeCells count="13">
    <mergeCell ref="A54:H54"/>
    <mergeCell ref="A48:H48"/>
    <mergeCell ref="A49:H49"/>
    <mergeCell ref="A50:H50"/>
    <mergeCell ref="A51:H51"/>
    <mergeCell ref="A52:H52"/>
    <mergeCell ref="A53:H53"/>
    <mergeCell ref="A47:H47"/>
    <mergeCell ref="D1:H1"/>
    <mergeCell ref="D2:H2"/>
    <mergeCell ref="D3:H3"/>
    <mergeCell ref="A45:H45"/>
    <mergeCell ref="A46:H4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2018-06-21T12:01:33Z</dcterms:modified>
</cp:coreProperties>
</file>